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suario\Desktop\UT SAN VICENTE\ARTICULO 84\24 LTAIPSLPA84FXVIII La información acerca de los sistemas, procesos, oficinas, ubicación\0001 REPORTES MENSUALES\"/>
    </mc:Choice>
  </mc:AlternateContent>
  <bookViews>
    <workbookView xWindow="-105" yWindow="-105" windowWidth="16605" windowHeight="8850" activeTab="1"/>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62913"/>
</workbook>
</file>

<file path=xl/calcChain.xml><?xml version="1.0" encoding="utf-8"?>
<calcChain xmlns="http://schemas.openxmlformats.org/spreadsheetml/2006/main">
  <c r="B2" i="1" l="1"/>
  <c r="M10" i="1" l="1"/>
  <c r="M11" i="1"/>
  <c r="M12" i="1"/>
  <c r="M13" i="1"/>
  <c r="M14" i="1"/>
  <c r="M15" i="1"/>
  <c r="M16" i="1"/>
  <c r="M17" i="1"/>
  <c r="M18" i="1"/>
  <c r="M19" i="1"/>
  <c r="M20" i="1"/>
  <c r="M21" i="1"/>
  <c r="M22" i="1"/>
  <c r="M23" i="1"/>
  <c r="M24" i="1"/>
  <c r="M25" i="1"/>
  <c r="M26" i="1"/>
  <c r="M27" i="1"/>
  <c r="M28" i="1"/>
  <c r="M29" i="1"/>
  <c r="M30" i="1"/>
  <c r="M31" i="1"/>
  <c r="M32" i="1"/>
  <c r="M33" i="1"/>
  <c r="M34" i="1"/>
  <c r="M35" i="1"/>
  <c r="M36" i="1"/>
  <c r="M37" i="1"/>
  <c r="M38" i="1"/>
  <c r="M39" i="1"/>
  <c r="M40" i="1"/>
  <c r="M41" i="1"/>
  <c r="M42" i="1"/>
  <c r="M43" i="1"/>
  <c r="M44" i="1"/>
  <c r="L10" i="1"/>
  <c r="L11" i="1"/>
  <c r="L12" i="1"/>
  <c r="L13" i="1"/>
  <c r="L14" i="1"/>
  <c r="L15" i="1"/>
  <c r="L16" i="1"/>
  <c r="L17" i="1"/>
  <c r="L18" i="1"/>
  <c r="L19" i="1"/>
  <c r="L20" i="1"/>
  <c r="L21" i="1"/>
  <c r="L22" i="1"/>
  <c r="L23" i="1"/>
  <c r="L24" i="1"/>
  <c r="L25" i="1"/>
  <c r="L26" i="1"/>
  <c r="L27" i="1"/>
  <c r="L28" i="1"/>
  <c r="L29" i="1"/>
  <c r="L30" i="1"/>
  <c r="L31" i="1"/>
  <c r="L32" i="1"/>
  <c r="L33" i="1"/>
  <c r="L34" i="1"/>
  <c r="L35" i="1"/>
  <c r="L36" i="1"/>
  <c r="L37" i="1"/>
  <c r="L38" i="1"/>
  <c r="L39" i="1"/>
  <c r="L40" i="1"/>
  <c r="L41" i="1"/>
  <c r="L42" i="1"/>
  <c r="L43" i="1"/>
  <c r="L44" i="1"/>
</calcChain>
</file>

<file path=xl/comments1.xml><?xml version="1.0" encoding="utf-8"?>
<comments xmlns="http://schemas.openxmlformats.org/spreadsheetml/2006/main">
  <authors>
    <author>Gerardo Javier Vilet Espinosa</author>
  </authors>
  <commentList>
    <comment ref="H9" authorId="0" shapeId="0">
      <text>
        <r>
          <rPr>
            <sz val="9"/>
            <color indexed="81"/>
            <rFont val="Tahoma"/>
            <charset val="1"/>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<sst xmlns="http://schemas.openxmlformats.org/spreadsheetml/2006/main" count="113" uniqueCount="75">
  <si>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</si>
  <si>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</si>
  <si>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</si>
  <si>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</si>
  <si>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</si>
  <si>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</si>
  <si>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</si>
  <si>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</si>
  <si>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</si>
  <si>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</si>
  <si>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</si>
  <si>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</si>
  <si>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</si>
  <si>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</si>
  <si>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</si>
  <si>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</si>
  <si>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</si>
  <si>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</si>
  <si>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</si>
  <si>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</si>
  <si>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</si>
  <si>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</si>
  <si>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</si>
  <si>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</si>
  <si>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</si>
  <si>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</si>
  <si>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</si>
  <si>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</si>
  <si>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</si>
  <si>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</si>
  <si>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</si>
  <si>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</si>
  <si>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</si>
  <si>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</si>
  <si>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</si>
  <si>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</si>
  <si>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</si>
  <si>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</si>
  <si>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</si>
  <si>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</si>
  <si>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</si>
  <si>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</si>
  <si>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</si>
  <si>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</si>
  <si>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</si>
  <si>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</si>
  <si>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</si>
  <si>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</si>
  <si>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</si>
  <si>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</si>
  <si>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</si>
  <si>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</si>
  <si>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</si>
  <si>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</si>
  <si>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</si>
  <si>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</si>
  <si>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</si>
  <si>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</si>
  <si>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</si>
  <si>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</si>
  <si>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</si>
  <si>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</si>
  <si>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22/02/2019</t>
  </si>
  <si>
    <t>Copia digital de la entrega-recepción de la pasada administración con la presente.</t>
  </si>
  <si>
    <t>* favor de presentar acreditados los gastos por eventos realizados en los eventos realizados durante los dias 12 a 16 de marzo 2019. * nomina de personal de policias y expediente de cada uno. * policias jubilados y policias en funcion y nomina de pensionados de acuerdo al periodico oficial. * padron nominativo de personal liquidado por la administracion nueva 2018-2021 * preparacion de los policias. * informacion detallada del desglose de cuentas bancarias y gastos. * plantilla de todo el personal del mes de marzo con sus respectivos pagos de quincena. * gastos desglosados del presidente mpal.</t>
  </si>
  <si>
    <t xml:space="preserve"> 26/03/ 2019</t>
  </si>
  <si>
    <t>1.- El C. TIRSO ROBLES AZUARA, se separó del cargo noventa días antes de la elección, para contender por el método de
reelección, en el proceso electoral 2017-2018?
2.- Solicito licencia?
3.- Logró la reelección?
4.- ¿Logró reelegirse algún otro integrante del ayuntamiento para el cargo de síndico, regidor?
5.- ¿Se separaron del cargo?</t>
  </si>
  <si>
    <t>C.Luis Suárez Castillo</t>
  </si>
  <si>
    <t>El día Jueves 25 de Agosto de 2016, se publicó en el Diario Oficial de la Federación el CONVENIO de Coordinación No.
214/PEI/002/2016 para el otorgamiento de recursos federales del Programa de Modernización de los Registros Públicos de la
Propiedad y Catastros, que celebran, por una parte, El Ejecutivo Federal, por conducto de la Secretaría de Desarrollo Agrario,
Territorial y Urbano y el Estado Libre y Soberano de San Luis Potosí, para la ejecución del Proyecto Ejecutivo de Modernización
Integral, AC/49/1391/VI/2016.
En dicho convenio se estableció en el Folio-Partida 0007-6 realizar trabajos de investigación de campo de 32,000 predios.
Por lo cual, solicito me informe sobre si los documentos que anexo fueron utilizados para dichos fines. Y si no fue así me muestre
cuáles fueron los formatos utilizados y cuántos fueron recabados en su municipio.
Además me informe si en el acta de entrega y recepción se la administración 2015 al 2018 en relación a esta administración en
funciones se informó o entregó lo relativo a los trabajos enunciados
E</t>
  </si>
  <si>
    <t>solicito plantilla de personal de el h. ayuntamiento de san vicente tancuayalab administracion 2018 - 2019. solicito documentacion de estudios de el personal adscrito a la misma y en ello que avale su preparacion para ocupar cual sea el puesto. solicito plantilla de personal de policias y sus grados de preparacion. solicito los gastos realizados por el ayuntamiento de eventos que han realizado. solicito plantilla de nomina de pensionados. solicito gastos realizados por el presidente municipal. solicito en que se gasto el dinero de la feria de xantolo en el año 2018 mes de noviembre. solicito ultima plantilla de el personal de la quincena del mes de marzo. solicito obras realizadas por el ayuntamiento. solicito facturas de los gastos que han realizado en los eventos civico y no civicos realizados en escuelas. solicito plantilla de personal de pensionados y en esta poner los periodicos oficiales donde fueron publicados. solicito el periodico oficial de los ultimos pensionados en el ultimo año administracion 2015-2018. solicito datos de los registros de nominas de administracion octubre 2018 a febrero 2019. solicito gastos realizados y en que se gastan el dinero del ramo 23 y 28 desglozado.</t>
  </si>
  <si>
    <t>C.Armando Calderón Colorado</t>
  </si>
  <si>
    <t>C.Rafael Jimenez Jimenez</t>
  </si>
  <si>
    <t>C.JUANA ISABEL CASTRO BECERRA</t>
  </si>
  <si>
    <t>C.Solicitud</t>
  </si>
  <si>
    <t xml:space="preserve">NO SE GENERO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</si>
</sst>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9" x14ac:knownFonts="1">
    <font>
      <sz val="10"/>
      <name val="Arial"/>
    </font>
    <font>
      <b/>
      <sz val="14"/>
      <name val="Arial"/>
      <family val="2"/>
    </font>
    <font>
      <b/>
      <sz val="10"/>
      <name val="Arial"/>
      <family val="2"/>
    </font>
    <font>
      <sz val="8"/>
      <name val="Arial"/>
    </font>
    <font>
      <sz val="10"/>
      <name val="Arial"/>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charset val="1"/>
    </font>
    <font>
      <sz val="11"/>
      <name val="Arial"/>
      <family val="2"/>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4">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s>
  <cellStyleXfs count="2">
    <xf numFmtId="0" fontId="0" fillId="0" borderId="0"/>
    <xf numFmtId="0" fontId="4" fillId="7" borderId="12" applyNumberFormat="0" applyFont="0" applyAlignment="0" applyProtection="0"/>
  </cellStyleXfs>
  <cellXfs count="53">
    <xf numFmtId="0" fontId="0" fillId="0" borderId="0" xfId="0"/>
    <xf numFmtId="0" fontId="2" fillId="0" borderId="0" xfId="0" applyFont="1"/>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Alignment="1">
      <alignment horizontal="center" vertical="center"/>
    </xf>
    <xf numFmtId="0" fontId="2" fillId="0" borderId="0" xfId="0" applyFont="1" applyAlignment="1">
      <alignment horizontal="center" vertical="center" wrapText="1"/>
    </xf>
    <xf numFmtId="0" fontId="7" fillId="3" borderId="4" xfId="0" applyFont="1" applyFill="1" applyBorder="1" applyAlignment="1">
      <alignment horizontal="center" vertical="top" wrapText="1"/>
    </xf>
    <xf numFmtId="0" fontId="0" fillId="0" borderId="5" xfId="0" applyBorder="1" applyAlignment="1">
      <alignment horizontal="center"/>
    </xf>
    <xf numFmtId="0" fontId="0" fillId="0" borderId="5" xfId="0" applyBorder="1" applyAlignment="1">
      <alignment horizontal="center" vertical="center"/>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6" xfId="0" applyFont="1" applyBorder="1" applyAlignment="1">
      <alignment horizontal="center" vertical="top"/>
    </xf>
    <xf numFmtId="0" fontId="0" fillId="0" borderId="7" xfId="0" applyBorder="1" applyAlignment="1">
      <alignment horizontal="center" vertical="top"/>
    </xf>
    <xf numFmtId="0" fontId="0" fillId="0" borderId="8" xfId="0" applyBorder="1" applyAlignment="1">
      <alignment horizontal="center" vertical="top"/>
    </xf>
    <xf numFmtId="0" fontId="7" fillId="6" borderId="0" xfId="0" applyFont="1" applyFill="1" applyAlignment="1">
      <alignment horizontal="center"/>
    </xf>
    <xf numFmtId="14" fontId="7" fillId="6" borderId="0" xfId="0" applyNumberFormat="1" applyFont="1" applyFill="1" applyAlignment="1">
      <alignment horizontal="center"/>
    </xf>
    <xf numFmtId="0" fontId="7" fillId="6" borderId="0" xfId="0" applyFont="1" applyFill="1"/>
    <xf numFmtId="0" fontId="7" fillId="6" borderId="0" xfId="0" quotePrefix="1" applyFont="1" applyFill="1"/>
    <xf numFmtId="0" fontId="0" fillId="0" borderId="0" xfId="0" applyAlignment="1">
      <alignment horizontal="center" vertical="center" wrapText="1"/>
    </xf>
    <xf numFmtId="0" fontId="6" fillId="0" borderId="4" xfId="0" applyFont="1" applyBorder="1" applyAlignment="1">
      <alignment vertical="top" wrapText="1"/>
    </xf>
    <xf numFmtId="0" fontId="6" fillId="0" borderId="13" xfId="0" applyFont="1" applyBorder="1" applyAlignment="1">
      <alignment horizontal="left" vertical="top" wrapText="1"/>
    </xf>
    <xf numFmtId="0" fontId="18" fillId="6" borderId="0" xfId="0" applyFont="1" applyFill="1" applyAlignment="1">
      <alignment horizontal="center" vertical="center"/>
    </xf>
    <xf numFmtId="0" fontId="18" fillId="0" borderId="0" xfId="0" applyFont="1" applyAlignment="1">
      <alignment horizontal="center" vertical="center"/>
    </xf>
    <xf numFmtId="0" fontId="18" fillId="6" borderId="0" xfId="0" applyFont="1" applyFill="1" applyAlignment="1">
      <alignment horizontal="left" vertical="center"/>
    </xf>
    <xf numFmtId="0" fontId="18" fillId="0" borderId="0" xfId="0" applyFont="1" applyAlignment="1">
      <alignment horizontal="left" vertical="center"/>
    </xf>
    <xf numFmtId="14" fontId="7" fillId="6" borderId="0" xfId="0" applyNumberFormat="1" applyFont="1" applyFill="1" applyAlignment="1">
      <alignment horizontal="center" vertical="center"/>
    </xf>
    <xf numFmtId="14" fontId="7" fillId="0" borderId="0" xfId="0" applyNumberFormat="1" applyFont="1" applyAlignment="1">
      <alignment horizontal="center" vertical="center"/>
    </xf>
    <xf numFmtId="0" fontId="7" fillId="6" borderId="0" xfId="0" applyFont="1" applyFill="1" applyAlignment="1">
      <alignment horizontal="left" vertical="top"/>
    </xf>
    <xf numFmtId="0" fontId="6" fillId="0" borderId="0" xfId="0" applyFont="1" applyAlignment="1">
      <alignment horizontal="left" vertical="top"/>
    </xf>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9" xfId="0" applyFont="1" applyFill="1" applyBorder="1" applyAlignment="1">
      <alignment horizontal="center"/>
    </xf>
    <xf numFmtId="0" fontId="0" fillId="0" borderId="0" xfId="0" applyAlignment="1">
      <alignment horizontal="center" vertical="center" wrapText="1"/>
    </xf>
    <xf numFmtId="0" fontId="1" fillId="0" borderId="0" xfId="0" applyFont="1" applyAlignment="1">
      <alignment horizontal="center" wrapText="1"/>
    </xf>
    <xf numFmtId="0" fontId="14" fillId="0" borderId="10" xfId="0" applyFont="1" applyBorder="1" applyAlignment="1">
      <alignment horizontal="center" vertical="center" wrapText="1"/>
    </xf>
    <xf numFmtId="0" fontId="14" fillId="0" borderId="0" xfId="0" applyFont="1" applyAlignment="1">
      <alignment horizontal="center" vertical="center" wrapText="1"/>
    </xf>
    <xf numFmtId="0" fontId="14" fillId="0" borderId="11" xfId="0" applyFont="1" applyBorder="1" applyAlignment="1">
      <alignment horizontal="left" vertical="center" wrapText="1"/>
    </xf>
    <xf numFmtId="0" fontId="14" fillId="0" borderId="0" xfId="0" applyFont="1" applyAlignment="1">
      <alignment horizontal="left" vertical="center" wrapText="1"/>
    </xf>
    <xf numFmtId="0" fontId="0" fillId="0" borderId="0" xfId="0" applyAlignment="1">
      <alignment horizontal="center"/>
    </xf>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id="2" name="Respuestas" displayName="Respuestas" ref="B12:C24" totalsRowShown="0">
  <tableColumns count="2">
    <tableColumn id="1" name="Respuesta" dataDxfId="19"/>
    <tableColumn id="2" name="Descripción" dataDxfId="18"/>
  </tableColumns>
  <tableStyleInfo name="TableStyleLight9" showFirstColumn="0" showLastColumn="0" showRowStripes="1" showColumnStripes="0"/>
</table>
</file>

<file path=xl/tables/table2.xml><?xml version="1.0" encoding="utf-8"?>
<table xmlns="http://schemas.openxmlformats.org/spreadsheetml/2006/main" id="3" name="Tramites" displayName="Tramites" ref="B28:C31" totalsRowShown="0">
  <tableColumns count="2">
    <tableColumn id="1" name="Trámite" dataDxfId="17"/>
    <tableColumn id="2" name="Descripción" dataDxfId="16"/>
  </tableColumns>
  <tableStyleInfo name="TableStyleLight10" showFirstColumn="0" showLastColumn="0" showRowStripes="1" showColumnStripes="0"/>
</table>
</file>

<file path=xl/tables/table3.xml><?xml version="1.0" encoding="utf-8"?>
<table xmlns="http://schemas.openxmlformats.org/spreadsheetml/2006/main" id="4" name="Medios" displayName="Medios" ref="B36:C42" totalsRowShown="0">
  <tableColumns count="2">
    <tableColumn id="1" name="Medio" dataDxfId="15"/>
    <tableColumn id="2" name="Descripción" dataDxfId="14"/>
  </tableColumns>
  <tableStyleInfo name="TableStyleLight11" showFirstColumn="0" showLastColumn="0" showRowStripes="1" showColumnStripes="0"/>
</table>
</file>

<file path=xl/tables/table4.xml><?xml version="1.0" encoding="utf-8"?>
<table xmlns="http://schemas.openxmlformats.org/spreadsheetml/2006/main" id="1" name="Folios" displayName="Folios" ref="A9:M44" totalsRowShown="0" headerRowDxfId="13">
  <tableColumns count="13">
    <tableColumn id="1" name="Número de folio." dataDxfId="12"/>
    <tableColumn id="12" name="Nombre del solicitante" dataDxfId="11"/>
    <tableColumn id="2" name="Fecha de Recepción" dataDxfId="10"/>
    <tableColumn id="3" name="Información Solicitada" dataDxfId="9"/>
    <tableColumn id="4" name="Trámite" dataDxfId="8"/>
    <tableColumn id="5" name="Respuesta" dataDxfId="7"/>
    <tableColumn id="6" name="Fecha de Respuesta" dataDxfId="6"/>
    <tableColumn id="13" name="Resultado" dataDxfId="5"/>
    <tableColumn id="8" name="Costo de Reproducción" dataDxfId="4"/>
    <tableColumn id="7" name="Medio de Notificación" dataDxfId="3"/>
    <tableColumn id="9" name="Costo de envio" dataDxfId="2"/>
    <tableColumn id="10" name="Mes de Recepción" dataDxfId="1">
      <calculatedColumnFormula>IF(Formato!$C10&lt;&gt;"",MONTH(C10),"")</calculatedColumnFormula>
    </tableColumn>
    <tableColumn id="11"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2"/>
  <sheetViews>
    <sheetView showGridLines="0" topLeftCell="A7" zoomScaleNormal="100" workbookViewId="0">
      <selection activeCell="C25" sqref="C25"/>
    </sheetView>
  </sheetViews>
  <sheetFormatPr baseColWidth="10" defaultColWidth="11.42578125" defaultRowHeight="12.75" x14ac:dyDescent="0.2"/>
  <cols>
    <col min="1" max="1" width="11.42578125" style="12"/>
    <col min="2" max="2" width="12" style="12" customWidth="1"/>
    <col min="3" max="3" width="135.28515625" customWidth="1"/>
  </cols>
  <sheetData>
    <row r="1" spans="1:5" ht="25.5" x14ac:dyDescent="0.35">
      <c r="A1" s="13" t="s">
        <v>0</v>
      </c>
      <c r="B1" s="13" t="s">
        <v>1</v>
      </c>
      <c r="C1" s="45" t="s">
        <v>2</v>
      </c>
      <c r="D1" s="45"/>
      <c r="E1" s="45"/>
    </row>
    <row r="2" spans="1:5" ht="85.5" customHeight="1" x14ac:dyDescent="0.2">
      <c r="A2" s="14">
        <v>34</v>
      </c>
      <c r="B2" s="14" t="s">
        <v>3</v>
      </c>
      <c r="C2" s="44" t="s">
        <v>4</v>
      </c>
      <c r="D2" s="44"/>
      <c r="E2" s="44"/>
    </row>
    <row r="3" spans="1:5" ht="64.5" customHeight="1" x14ac:dyDescent="0.2">
      <c r="A3" s="14">
        <v>54</v>
      </c>
      <c r="B3" s="14" t="s">
        <v>5</v>
      </c>
      <c r="C3" s="44" t="s">
        <v>6</v>
      </c>
      <c r="D3" s="44"/>
      <c r="E3" s="44"/>
    </row>
    <row r="4" spans="1:5" ht="69" customHeight="1" x14ac:dyDescent="0.2">
      <c r="A4" s="14">
        <v>54</v>
      </c>
      <c r="B4" s="14" t="s">
        <v>7</v>
      </c>
      <c r="C4" s="44" t="s">
        <v>8</v>
      </c>
      <c r="D4" s="44"/>
      <c r="E4" s="44"/>
    </row>
    <row r="10" spans="1:5" ht="15.75" x14ac:dyDescent="0.2">
      <c r="B10" s="43" t="s">
        <v>46</v>
      </c>
      <c r="C10" s="43"/>
    </row>
    <row r="12" spans="1:5" x14ac:dyDescent="0.2">
      <c r="B12" s="24" t="s">
        <v>9</v>
      </c>
      <c r="C12" s="11" t="s">
        <v>10</v>
      </c>
    </row>
    <row r="13" spans="1:5" x14ac:dyDescent="0.2">
      <c r="B13" s="12">
        <v>1</v>
      </c>
      <c r="C13" s="11" t="s">
        <v>11</v>
      </c>
    </row>
    <row r="14" spans="1:5" x14ac:dyDescent="0.2">
      <c r="B14" s="12">
        <v>2</v>
      </c>
      <c r="C14" s="11" t="s">
        <v>12</v>
      </c>
    </row>
    <row r="15" spans="1:5" x14ac:dyDescent="0.2">
      <c r="B15" s="12">
        <v>3</v>
      </c>
      <c r="C15" s="11" t="s">
        <v>13</v>
      </c>
    </row>
    <row r="16" spans="1:5" x14ac:dyDescent="0.2">
      <c r="B16" s="12">
        <v>4</v>
      </c>
      <c r="C16" s="11" t="s">
        <v>14</v>
      </c>
    </row>
    <row r="17" spans="2:3" x14ac:dyDescent="0.2">
      <c r="B17" s="12">
        <v>5</v>
      </c>
      <c r="C17" s="11" t="s">
        <v>15</v>
      </c>
    </row>
    <row r="18" spans="2:3" x14ac:dyDescent="0.2">
      <c r="B18" s="12">
        <v>6</v>
      </c>
      <c r="C18" s="11" t="s">
        <v>16</v>
      </c>
    </row>
    <row r="19" spans="2:3" x14ac:dyDescent="0.2">
      <c r="B19" s="12">
        <v>7</v>
      </c>
      <c r="C19" s="11" t="s">
        <v>17</v>
      </c>
    </row>
    <row r="20" spans="2:3" x14ac:dyDescent="0.2">
      <c r="B20" s="12">
        <v>8</v>
      </c>
      <c r="C20" s="11" t="s">
        <v>18</v>
      </c>
    </row>
    <row r="21" spans="2:3" x14ac:dyDescent="0.2">
      <c r="B21" s="12">
        <v>9</v>
      </c>
      <c r="C21" s="11" t="s">
        <v>19</v>
      </c>
    </row>
    <row r="22" spans="2:3" x14ac:dyDescent="0.2">
      <c r="B22" s="12">
        <v>10</v>
      </c>
      <c r="C22" t="s">
        <v>60</v>
      </c>
    </row>
    <row r="23" spans="2:3" x14ac:dyDescent="0.2">
      <c r="B23" s="12">
        <v>11</v>
      </c>
      <c r="C23" s="11" t="s">
        <v>61</v>
      </c>
    </row>
    <row r="24" spans="2:3" x14ac:dyDescent="0.2">
      <c r="B24" s="12">
        <v>12</v>
      </c>
      <c r="C24" s="11" t="s">
        <v>59</v>
      </c>
    </row>
    <row r="26" spans="2:3" ht="15.75" x14ac:dyDescent="0.2">
      <c r="B26" s="43" t="s">
        <v>45</v>
      </c>
      <c r="C26" s="43"/>
    </row>
    <row r="28" spans="2:3" x14ac:dyDescent="0.2">
      <c r="B28" s="24" t="s">
        <v>20</v>
      </c>
      <c r="C28" s="11" t="s">
        <v>10</v>
      </c>
    </row>
    <row r="29" spans="2:3" x14ac:dyDescent="0.2">
      <c r="B29" s="12">
        <v>1</v>
      </c>
      <c r="C29" s="11" t="s">
        <v>21</v>
      </c>
    </row>
    <row r="30" spans="2:3" x14ac:dyDescent="0.2">
      <c r="B30" s="12">
        <v>2</v>
      </c>
      <c r="C30" s="11" t="s">
        <v>22</v>
      </c>
    </row>
    <row r="31" spans="2:3" x14ac:dyDescent="0.2">
      <c r="B31" s="12">
        <v>3</v>
      </c>
      <c r="C31" s="11" t="s">
        <v>23</v>
      </c>
    </row>
    <row r="34" spans="2:3" ht="15.75" x14ac:dyDescent="0.2">
      <c r="B34" s="43" t="s">
        <v>47</v>
      </c>
      <c r="C34" s="43"/>
    </row>
    <row r="36" spans="2:3" x14ac:dyDescent="0.2">
      <c r="B36" s="24" t="s">
        <v>48</v>
      </c>
      <c r="C36" s="11" t="s">
        <v>10</v>
      </c>
    </row>
    <row r="37" spans="2:3" x14ac:dyDescent="0.2">
      <c r="B37" s="12">
        <v>1</v>
      </c>
      <c r="C37" s="11" t="s">
        <v>49</v>
      </c>
    </row>
    <row r="38" spans="2:3" x14ac:dyDescent="0.2">
      <c r="B38" s="12">
        <v>2</v>
      </c>
      <c r="C38" s="11" t="s">
        <v>55</v>
      </c>
    </row>
    <row r="39" spans="2:3" x14ac:dyDescent="0.2">
      <c r="B39" s="12">
        <v>3</v>
      </c>
      <c r="C39" s="11" t="s">
        <v>50</v>
      </c>
    </row>
    <row r="40" spans="2:3" x14ac:dyDescent="0.2">
      <c r="B40" s="12">
        <v>4</v>
      </c>
      <c r="C40" s="11" t="s">
        <v>53</v>
      </c>
    </row>
    <row r="41" spans="2:3" x14ac:dyDescent="0.2">
      <c r="B41" s="12">
        <v>5</v>
      </c>
      <c r="C41" t="s">
        <v>52</v>
      </c>
    </row>
    <row r="42" spans="2:3" x14ac:dyDescent="0.2">
      <c r="B42" s="12">
        <v>6</v>
      </c>
      <c r="C42" t="s">
        <v>54</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P48"/>
  <sheetViews>
    <sheetView showGridLines="0" tabSelected="1" zoomScale="90" zoomScaleNormal="90" workbookViewId="0">
      <selection activeCell="H3" sqref="H3"/>
    </sheetView>
  </sheetViews>
  <sheetFormatPr baseColWidth="10" defaultColWidth="9.140625" defaultRowHeight="12.75" x14ac:dyDescent="0.2"/>
  <cols>
    <col min="1" max="1" width="16.28515625" style="7" bestFit="1" customWidth="1"/>
    <col min="2" max="2" width="17.42578125" customWidth="1"/>
    <col min="3" max="3" width="14.7109375" customWidth="1"/>
    <col min="4" max="4" width="26.140625" customWidth="1"/>
    <col min="5" max="5" width="19" customWidth="1"/>
    <col min="6" max="6" width="53.7109375" customWidth="1"/>
    <col min="7" max="7" width="21.7109375" bestFit="1" customWidth="1"/>
    <col min="8" max="8" width="11.140625" bestFit="1" customWidth="1"/>
    <col min="9" max="9" width="13.5703125" bestFit="1" customWidth="1"/>
    <col min="10" max="10" width="11.7109375" bestFit="1" customWidth="1"/>
    <col min="11" max="11" width="14.42578125" customWidth="1"/>
    <col min="12" max="12" width="13.42578125" hidden="1" customWidth="1"/>
    <col min="13" max="13" width="8.7109375" hidden="1" customWidth="1"/>
    <col min="14" max="14" width="44.5703125" customWidth="1"/>
    <col min="15" max="253" width="11.42578125" customWidth="1"/>
  </cols>
  <sheetData>
    <row r="1" spans="1:16" ht="27.75" customHeight="1" x14ac:dyDescent="0.2">
      <c r="A1" s="3" t="s">
        <v>24</v>
      </c>
      <c r="B1" s="21">
        <v>3</v>
      </c>
      <c r="C1" s="48" t="s">
        <v>25</v>
      </c>
      <c r="D1" s="49"/>
      <c r="F1" s="3" t="s">
        <v>26</v>
      </c>
      <c r="G1" s="9" t="s">
        <v>27</v>
      </c>
      <c r="H1" s="8">
        <v>5</v>
      </c>
      <c r="I1" s="50" t="s">
        <v>28</v>
      </c>
      <c r="J1" s="51"/>
      <c r="K1" s="51"/>
      <c r="L1" s="51"/>
    </row>
    <row r="2" spans="1:16" ht="29.25" customHeight="1" thickBot="1" x14ac:dyDescent="0.25">
      <c r="B2" s="22" t="str">
        <f>IF(B1&gt;0, CHOOSE(B1,"Enero", "Febrero", "Marzo", "Abril", "Mayo", "Junio", "Julio", "Agosto","Septiembre","Octubre","Noviembre","Diciembre"),"Escriba arriba número de mes a reportar")</f>
        <v>Marzo</v>
      </c>
      <c r="F2" s="4"/>
      <c r="G2" s="10" t="s">
        <v>29</v>
      </c>
      <c r="H2" s="8">
        <v>1</v>
      </c>
      <c r="I2" s="50" t="s">
        <v>30</v>
      </c>
      <c r="J2" s="51"/>
      <c r="K2" s="51"/>
      <c r="L2" s="51"/>
    </row>
    <row r="3" spans="1:16" ht="18.75" thickBot="1" x14ac:dyDescent="0.25">
      <c r="A3" s="3" t="s">
        <v>31</v>
      </c>
      <c r="B3" s="21">
        <v>2019</v>
      </c>
      <c r="D3" s="4"/>
      <c r="E3" s="16"/>
      <c r="F3" s="15"/>
      <c r="M3" s="25" t="s">
        <v>32</v>
      </c>
    </row>
    <row r="4" spans="1:16" ht="32.25" customHeight="1" x14ac:dyDescent="0.2">
      <c r="M4" s="26">
        <v>1</v>
      </c>
      <c r="N4" s="34" t="s">
        <v>33</v>
      </c>
    </row>
    <row r="5" spans="1:16" ht="77.25" thickBot="1" x14ac:dyDescent="0.25">
      <c r="F5" s="11"/>
      <c r="M5" s="27">
        <v>2</v>
      </c>
      <c r="N5" s="33" t="s">
        <v>34</v>
      </c>
    </row>
    <row r="6" spans="1:16" ht="18" customHeight="1" x14ac:dyDescent="0.25">
      <c r="A6" s="47" t="s">
        <v>35</v>
      </c>
      <c r="B6" s="47"/>
      <c r="C6" s="47"/>
      <c r="D6" s="47"/>
      <c r="E6" s="47"/>
      <c r="F6" s="47"/>
      <c r="G6" s="47"/>
      <c r="H6" s="47"/>
      <c r="I6" s="47"/>
    </row>
    <row r="7" spans="1:16" x14ac:dyDescent="0.2">
      <c r="D7" s="52" t="s">
        <v>62</v>
      </c>
      <c r="E7" s="52"/>
      <c r="F7" s="52"/>
    </row>
    <row r="9" spans="1:16" s="2" customFormat="1" ht="44.25" customHeight="1" thickBot="1" x14ac:dyDescent="0.25">
      <c r="A9" s="23" t="s">
        <v>51</v>
      </c>
      <c r="B9" s="23" t="s">
        <v>57</v>
      </c>
      <c r="C9" s="32" t="s">
        <v>36</v>
      </c>
      <c r="D9" s="23" t="s">
        <v>37</v>
      </c>
      <c r="E9" s="32" t="s">
        <v>20</v>
      </c>
      <c r="F9" s="32" t="s">
        <v>9</v>
      </c>
      <c r="G9" s="32" t="s">
        <v>38</v>
      </c>
      <c r="H9" s="32" t="s">
        <v>56</v>
      </c>
      <c r="I9" s="32" t="s">
        <v>39</v>
      </c>
      <c r="J9" s="32" t="s">
        <v>58</v>
      </c>
      <c r="K9" s="32" t="s">
        <v>40</v>
      </c>
      <c r="L9" s="17" t="s">
        <v>41</v>
      </c>
      <c r="M9" s="17" t="s">
        <v>42</v>
      </c>
    </row>
    <row r="10" spans="1:16" ht="15" x14ac:dyDescent="0.2">
      <c r="A10" s="35">
        <v>279919</v>
      </c>
      <c r="B10" s="37" t="s">
        <v>70</v>
      </c>
      <c r="C10" s="39">
        <v>43527</v>
      </c>
      <c r="D10" s="41" t="s">
        <v>63</v>
      </c>
      <c r="E10" s="28" t="s">
        <v>23</v>
      </c>
      <c r="F10" s="31" t="s">
        <v>17</v>
      </c>
      <c r="G10" s="29">
        <v>43532</v>
      </c>
      <c r="H10" s="28" t="s">
        <v>23</v>
      </c>
      <c r="I10" s="30" t="s">
        <v>74</v>
      </c>
      <c r="J10" s="30" t="s">
        <v>49</v>
      </c>
      <c r="K10" s="30" t="s">
        <v>74</v>
      </c>
      <c r="L10" s="5">
        <f>IF(Formato!$C10&lt;&gt;"",MONTH(C10),"")</f>
        <v>3</v>
      </c>
      <c r="M10" s="6">
        <f>IF(Formato!$G10&lt;&gt;"",MONTH(G10),"")</f>
        <v>3</v>
      </c>
      <c r="P10" s="11"/>
    </row>
    <row r="11" spans="1:16" ht="15" x14ac:dyDescent="0.2">
      <c r="A11" s="35">
        <v>351819</v>
      </c>
      <c r="B11" s="37" t="s">
        <v>71</v>
      </c>
      <c r="C11" s="39">
        <v>43540</v>
      </c>
      <c r="D11" s="41" t="s">
        <v>64</v>
      </c>
      <c r="E11" s="28" t="s">
        <v>22</v>
      </c>
      <c r="F11" s="30" t="s">
        <v>59</v>
      </c>
      <c r="G11" s="30" t="s">
        <v>74</v>
      </c>
      <c r="H11" s="28" t="s">
        <v>22</v>
      </c>
      <c r="I11" s="30" t="s">
        <v>74</v>
      </c>
      <c r="J11" s="30" t="s">
        <v>49</v>
      </c>
      <c r="K11" s="30" t="s">
        <v>74</v>
      </c>
      <c r="L11" s="5">
        <f>IF(Formato!$C11&lt;&gt;"",MONTH(C11),"")</f>
        <v>3</v>
      </c>
      <c r="M11" s="6" t="e">
        <f>IF(Formato!$G11&lt;&gt;"",MONTH(G11),"")</f>
        <v>#VALUE!</v>
      </c>
      <c r="P11" s="11"/>
    </row>
    <row r="12" spans="1:16" ht="15" x14ac:dyDescent="0.2">
      <c r="A12" s="36">
        <v>385719</v>
      </c>
      <c r="B12" s="38" t="s">
        <v>72</v>
      </c>
      <c r="C12" s="39" t="s">
        <v>65</v>
      </c>
      <c r="D12" s="41" t="s">
        <v>66</v>
      </c>
      <c r="E12" s="28" t="s">
        <v>22</v>
      </c>
      <c r="F12" s="30" t="s">
        <v>59</v>
      </c>
      <c r="G12" s="30" t="s">
        <v>74</v>
      </c>
      <c r="H12" s="28" t="s">
        <v>22</v>
      </c>
      <c r="I12" s="30" t="s">
        <v>74</v>
      </c>
      <c r="J12" s="30" t="s">
        <v>49</v>
      </c>
      <c r="K12" s="30" t="s">
        <v>74</v>
      </c>
      <c r="L12" s="5" t="e">
        <f>IF(Formato!$C12&lt;&gt;"",MONTH(C12),"")</f>
        <v>#VALUE!</v>
      </c>
      <c r="M12" s="6" t="e">
        <f>IF(Formato!$G12&lt;&gt;"",MONTH(G12),"")</f>
        <v>#VALUE!</v>
      </c>
      <c r="P12" s="11"/>
    </row>
    <row r="13" spans="1:16" ht="15" x14ac:dyDescent="0.2">
      <c r="A13" s="36">
        <v>392819</v>
      </c>
      <c r="B13" s="37" t="s">
        <v>67</v>
      </c>
      <c r="C13" s="39" t="s">
        <v>65</v>
      </c>
      <c r="D13" s="41" t="s">
        <v>68</v>
      </c>
      <c r="E13" s="28" t="s">
        <v>22</v>
      </c>
      <c r="F13" s="30" t="s">
        <v>59</v>
      </c>
      <c r="G13" s="30" t="s">
        <v>74</v>
      </c>
      <c r="H13" s="28" t="s">
        <v>22</v>
      </c>
      <c r="I13" s="30" t="s">
        <v>74</v>
      </c>
      <c r="J13" s="30" t="s">
        <v>49</v>
      </c>
      <c r="K13" s="30" t="s">
        <v>74</v>
      </c>
      <c r="L13" s="5" t="e">
        <f>IF(Formato!$C13&lt;&gt;"",MONTH(C13),"")</f>
        <v>#VALUE!</v>
      </c>
      <c r="M13" s="6" t="e">
        <f>IF(Formato!$G13&lt;&gt;"",MONTH(G13),"")</f>
        <v>#VALUE!</v>
      </c>
    </row>
    <row r="14" spans="1:16" ht="15" x14ac:dyDescent="0.2">
      <c r="A14" s="35">
        <v>409119</v>
      </c>
      <c r="B14" s="38" t="s">
        <v>73</v>
      </c>
      <c r="C14" s="40">
        <v>43554</v>
      </c>
      <c r="D14" s="42" t="s">
        <v>69</v>
      </c>
      <c r="E14" s="28" t="s">
        <v>22</v>
      </c>
      <c r="F14" s="30" t="s">
        <v>59</v>
      </c>
      <c r="G14" s="30" t="s">
        <v>74</v>
      </c>
      <c r="H14" s="28" t="s">
        <v>22</v>
      </c>
      <c r="I14" s="30" t="s">
        <v>74</v>
      </c>
      <c r="J14" s="30" t="s">
        <v>49</v>
      </c>
      <c r="K14" s="30" t="s">
        <v>74</v>
      </c>
      <c r="L14" s="5">
        <f>IF(Formato!$C14&lt;&gt;"",MONTH(C14),"")</f>
        <v>3</v>
      </c>
      <c r="M14" s="6" t="e">
        <f>IF(Formato!$G14&lt;&gt;"",MONTH(G14),"")</f>
        <v>#VALUE!</v>
      </c>
    </row>
    <row r="15" spans="1:16" ht="15" x14ac:dyDescent="0.2">
      <c r="A15" s="35"/>
      <c r="B15" s="28"/>
      <c r="C15" s="29"/>
      <c r="D15" s="30"/>
      <c r="E15" s="28"/>
      <c r="F15" s="30"/>
      <c r="G15" s="30"/>
      <c r="H15" s="29"/>
      <c r="I15" s="30"/>
      <c r="J15" s="30"/>
      <c r="K15" s="30"/>
      <c r="L15" s="5" t="str">
        <f>IF(Formato!$C15&lt;&gt;"",MONTH(C15),"")</f>
        <v/>
      </c>
      <c r="M15" s="6" t="str">
        <f>IF(Formato!$G15&lt;&gt;"",MONTH(G15),"")</f>
        <v/>
      </c>
    </row>
    <row r="16" spans="1:16" ht="15" x14ac:dyDescent="0.2">
      <c r="A16" s="28"/>
      <c r="B16" s="28"/>
      <c r="C16" s="29"/>
      <c r="D16" s="30"/>
      <c r="E16" s="28"/>
      <c r="F16" s="30"/>
      <c r="G16" s="29"/>
      <c r="H16" s="29"/>
      <c r="I16" s="30"/>
      <c r="J16" s="30"/>
      <c r="K16" s="30"/>
      <c r="L16" s="5" t="str">
        <f>IF(Formato!$C16&lt;&gt;"",MONTH(C16),"")</f>
        <v/>
      </c>
      <c r="M16" s="6" t="str">
        <f>IF(Formato!$G16&lt;&gt;"",MONTH(G16),"")</f>
        <v/>
      </c>
    </row>
    <row r="17" spans="1:13" ht="15" x14ac:dyDescent="0.2">
      <c r="A17" s="28"/>
      <c r="B17" s="28"/>
      <c r="C17" s="29"/>
      <c r="D17" s="30"/>
      <c r="E17" s="28"/>
      <c r="F17" s="30"/>
      <c r="G17" s="29"/>
      <c r="H17" s="29"/>
      <c r="I17" s="30"/>
      <c r="J17" s="30"/>
      <c r="K17" s="30"/>
      <c r="L17" s="5" t="str">
        <f>IF(Formato!$C17&lt;&gt;"",MONTH(C17),"")</f>
        <v/>
      </c>
      <c r="M17" s="6" t="str">
        <f>IF(Formato!$G17&lt;&gt;"",MONTH(G17),"")</f>
        <v/>
      </c>
    </row>
    <row r="18" spans="1:13" ht="15" x14ac:dyDescent="0.2">
      <c r="A18" s="28"/>
      <c r="B18" s="28"/>
      <c r="C18" s="29"/>
      <c r="D18" s="30"/>
      <c r="E18" s="28"/>
      <c r="F18" s="30"/>
      <c r="G18" s="29"/>
      <c r="H18" s="29"/>
      <c r="I18" s="30"/>
      <c r="J18" s="30"/>
      <c r="K18" s="30"/>
      <c r="L18" s="5" t="str">
        <f>IF(Formato!$C18&lt;&gt;"",MONTH(C18),"")</f>
        <v/>
      </c>
      <c r="M18" s="6" t="str">
        <f>IF(Formato!$G18&lt;&gt;"",MONTH(G18),"")</f>
        <v/>
      </c>
    </row>
    <row r="19" spans="1:13" ht="15" x14ac:dyDescent="0.2">
      <c r="A19" s="28"/>
      <c r="B19" s="28"/>
      <c r="C19" s="29"/>
      <c r="D19" s="30"/>
      <c r="E19" s="28"/>
      <c r="F19" s="30"/>
      <c r="G19" s="29"/>
      <c r="H19" s="29"/>
      <c r="I19" s="30"/>
      <c r="J19" s="30"/>
      <c r="K19" s="30"/>
      <c r="L19" s="5" t="str">
        <f>IF(Formato!$C19&lt;&gt;"",MONTH(C19),"")</f>
        <v/>
      </c>
      <c r="M19" s="6" t="str">
        <f>IF(Formato!$G19&lt;&gt;"",MONTH(G19),"")</f>
        <v/>
      </c>
    </row>
    <row r="20" spans="1:13" ht="15" x14ac:dyDescent="0.2">
      <c r="A20" s="28"/>
      <c r="B20" s="28"/>
      <c r="C20" s="29"/>
      <c r="D20" s="30"/>
      <c r="E20" s="28"/>
      <c r="F20" s="30"/>
      <c r="G20" s="29"/>
      <c r="H20" s="29"/>
      <c r="I20" s="30"/>
      <c r="J20" s="30"/>
      <c r="K20" s="30"/>
      <c r="L20" s="5" t="str">
        <f>IF(Formato!$C20&lt;&gt;"",MONTH(C20),"")</f>
        <v/>
      </c>
      <c r="M20" s="6" t="str">
        <f>IF(Formato!$G20&lt;&gt;"",MONTH(G20),"")</f>
        <v/>
      </c>
    </row>
    <row r="21" spans="1:13" ht="15" x14ac:dyDescent="0.2">
      <c r="A21" s="28"/>
      <c r="B21" s="28"/>
      <c r="C21" s="29"/>
      <c r="D21" s="30"/>
      <c r="E21" s="28"/>
      <c r="F21" s="30"/>
      <c r="G21" s="29"/>
      <c r="H21" s="29"/>
      <c r="I21" s="30"/>
      <c r="J21" s="30"/>
      <c r="K21" s="30"/>
      <c r="L21" s="5" t="str">
        <f>IF(Formato!$C21&lt;&gt;"",MONTH(C21),"")</f>
        <v/>
      </c>
      <c r="M21" s="6" t="str">
        <f>IF(Formato!$G21&lt;&gt;"",MONTH(G21),"")</f>
        <v/>
      </c>
    </row>
    <row r="22" spans="1:13" ht="15" x14ac:dyDescent="0.2">
      <c r="A22" s="28"/>
      <c r="B22" s="28"/>
      <c r="C22" s="29"/>
      <c r="D22" s="30"/>
      <c r="E22" s="28"/>
      <c r="F22" s="30"/>
      <c r="G22" s="29"/>
      <c r="H22" s="29"/>
      <c r="I22" s="30"/>
      <c r="J22" s="30"/>
      <c r="K22" s="30"/>
      <c r="L22" s="5" t="str">
        <f>IF(Formato!$C22&lt;&gt;"",MONTH(C22),"")</f>
        <v/>
      </c>
      <c r="M22" s="6" t="str">
        <f>IF(Formato!$G22&lt;&gt;"",MONTH(G22),"")</f>
        <v/>
      </c>
    </row>
    <row r="23" spans="1:13" ht="15" x14ac:dyDescent="0.2">
      <c r="A23" s="28"/>
      <c r="B23" s="28"/>
      <c r="C23" s="29"/>
      <c r="D23" s="30"/>
      <c r="E23" s="28"/>
      <c r="F23" s="30"/>
      <c r="G23" s="29"/>
      <c r="H23" s="29"/>
      <c r="I23" s="30"/>
      <c r="J23" s="30"/>
      <c r="K23" s="30"/>
      <c r="L23" s="5" t="str">
        <f>IF(Formato!$C23&lt;&gt;"",MONTH(C23),"")</f>
        <v/>
      </c>
      <c r="M23" s="6" t="str">
        <f>IF(Formato!$G23&lt;&gt;"",MONTH(G23),"")</f>
        <v/>
      </c>
    </row>
    <row r="24" spans="1:13" ht="15" x14ac:dyDescent="0.2">
      <c r="A24" s="28"/>
      <c r="B24" s="28"/>
      <c r="C24" s="29"/>
      <c r="D24" s="30"/>
      <c r="E24" s="28"/>
      <c r="F24" s="30"/>
      <c r="G24" s="29"/>
      <c r="H24" s="29"/>
      <c r="I24" s="30"/>
      <c r="J24" s="30"/>
      <c r="K24" s="30"/>
      <c r="L24" s="5" t="str">
        <f>IF(Formato!$C24&lt;&gt;"",MONTH(C24),"")</f>
        <v/>
      </c>
      <c r="M24" s="6" t="str">
        <f>IF(Formato!$G24&lt;&gt;"",MONTH(G24),"")</f>
        <v/>
      </c>
    </row>
    <row r="25" spans="1:13" ht="15" x14ac:dyDescent="0.2">
      <c r="A25" s="28"/>
      <c r="B25" s="28"/>
      <c r="C25" s="29"/>
      <c r="D25" s="30"/>
      <c r="E25" s="28"/>
      <c r="F25" s="30"/>
      <c r="G25" s="29"/>
      <c r="H25" s="29"/>
      <c r="I25" s="30"/>
      <c r="J25" s="30"/>
      <c r="K25" s="30"/>
      <c r="L25" s="5" t="str">
        <f>IF(Formato!$C25&lt;&gt;"",MONTH(C25),"")</f>
        <v/>
      </c>
      <c r="M25" s="6" t="str">
        <f>IF(Formato!$G25&lt;&gt;"",MONTH(G25),"")</f>
        <v/>
      </c>
    </row>
    <row r="26" spans="1:13" ht="15" x14ac:dyDescent="0.2">
      <c r="A26" s="28"/>
      <c r="B26" s="28"/>
      <c r="C26" s="29"/>
      <c r="D26" s="30"/>
      <c r="E26" s="28"/>
      <c r="F26" s="30"/>
      <c r="G26" s="29"/>
      <c r="H26" s="29"/>
      <c r="I26" s="30"/>
      <c r="J26" s="30"/>
      <c r="K26" s="30"/>
      <c r="L26" s="5" t="str">
        <f>IF(Formato!$C26&lt;&gt;"",MONTH(C26),"")</f>
        <v/>
      </c>
      <c r="M26" s="6" t="str">
        <f>IF(Formato!$G26&lt;&gt;"",MONTH(G26),"")</f>
        <v/>
      </c>
    </row>
    <row r="27" spans="1:13" ht="15" x14ac:dyDescent="0.2">
      <c r="A27" s="28"/>
      <c r="B27" s="28"/>
      <c r="C27" s="29"/>
      <c r="D27" s="30"/>
      <c r="E27" s="28"/>
      <c r="F27" s="30"/>
      <c r="G27" s="29"/>
      <c r="H27" s="29"/>
      <c r="I27" s="30"/>
      <c r="J27" s="30"/>
      <c r="K27" s="30"/>
      <c r="L27" s="5" t="str">
        <f>IF(Formato!$C27&lt;&gt;"",MONTH(C27),"")</f>
        <v/>
      </c>
      <c r="M27" s="6" t="str">
        <f>IF(Formato!$G27&lt;&gt;"",MONTH(G27),"")</f>
        <v/>
      </c>
    </row>
    <row r="28" spans="1:13" ht="15" x14ac:dyDescent="0.2">
      <c r="A28" s="28"/>
      <c r="B28" s="28"/>
      <c r="C28" s="29"/>
      <c r="D28" s="30"/>
      <c r="E28" s="28"/>
      <c r="F28" s="30"/>
      <c r="G28" s="29"/>
      <c r="H28" s="29"/>
      <c r="I28" s="30"/>
      <c r="J28" s="30"/>
      <c r="K28" s="30"/>
      <c r="L28" s="5" t="str">
        <f>IF(Formato!$C28&lt;&gt;"",MONTH(C28),"")</f>
        <v/>
      </c>
      <c r="M28" s="6" t="str">
        <f>IF(Formato!$G28&lt;&gt;"",MONTH(G28),"")</f>
        <v/>
      </c>
    </row>
    <row r="29" spans="1:13" ht="15" x14ac:dyDescent="0.2">
      <c r="A29" s="28"/>
      <c r="B29" s="28"/>
      <c r="C29" s="29"/>
      <c r="D29" s="30"/>
      <c r="E29" s="28"/>
      <c r="F29" s="30"/>
      <c r="G29" s="29"/>
      <c r="H29" s="29"/>
      <c r="I29" s="30"/>
      <c r="J29" s="30"/>
      <c r="K29" s="30"/>
      <c r="L29" s="5" t="str">
        <f>IF(Formato!$C29&lt;&gt;"",MONTH(C29),"")</f>
        <v/>
      </c>
      <c r="M29" s="6" t="str">
        <f>IF(Formato!$G29&lt;&gt;"",MONTH(G29),"")</f>
        <v/>
      </c>
    </row>
    <row r="30" spans="1:13" ht="15" x14ac:dyDescent="0.2">
      <c r="A30" s="28"/>
      <c r="B30" s="28"/>
      <c r="C30" s="29"/>
      <c r="D30" s="30"/>
      <c r="E30" s="28"/>
      <c r="F30" s="30"/>
      <c r="G30" s="29"/>
      <c r="H30" s="29"/>
      <c r="I30" s="30"/>
      <c r="J30" s="30"/>
      <c r="K30" s="30"/>
      <c r="L30" s="5" t="str">
        <f>IF(Formato!$C30&lt;&gt;"",MONTH(C30),"")</f>
        <v/>
      </c>
      <c r="M30" s="6" t="str">
        <f>IF(Formato!$G30&lt;&gt;"",MONTH(G30),"")</f>
        <v/>
      </c>
    </row>
    <row r="31" spans="1:13" ht="15" x14ac:dyDescent="0.2">
      <c r="A31" s="28"/>
      <c r="B31" s="28"/>
      <c r="C31" s="29"/>
      <c r="D31" s="30"/>
      <c r="E31" s="28"/>
      <c r="F31" s="30"/>
      <c r="G31" s="29"/>
      <c r="H31" s="29"/>
      <c r="I31" s="30"/>
      <c r="J31" s="30"/>
      <c r="K31" s="30"/>
      <c r="L31" s="5" t="str">
        <f>IF(Formato!$C31&lt;&gt;"",MONTH(C31),"")</f>
        <v/>
      </c>
      <c r="M31" s="6" t="str">
        <f>IF(Formato!$G31&lt;&gt;"",MONTH(G31),"")</f>
        <v/>
      </c>
    </row>
    <row r="32" spans="1:13" ht="15" x14ac:dyDescent="0.2">
      <c r="A32" s="28"/>
      <c r="B32" s="28"/>
      <c r="C32" s="29"/>
      <c r="D32" s="30"/>
      <c r="E32" s="28"/>
      <c r="F32" s="30"/>
      <c r="G32" s="29"/>
      <c r="H32" s="29"/>
      <c r="I32" s="30"/>
      <c r="J32" s="30"/>
      <c r="K32" s="30"/>
      <c r="L32" s="5" t="str">
        <f>IF(Formato!$C32&lt;&gt;"",MONTH(C32),"")</f>
        <v/>
      </c>
      <c r="M32" s="6" t="str">
        <f>IF(Formato!$G32&lt;&gt;"",MONTH(G32),"")</f>
        <v/>
      </c>
    </row>
    <row r="33" spans="1:14" ht="15" x14ac:dyDescent="0.2">
      <c r="A33" s="28"/>
      <c r="B33" s="28"/>
      <c r="C33" s="29"/>
      <c r="D33" s="30"/>
      <c r="E33" s="28"/>
      <c r="F33" s="30"/>
      <c r="G33" s="29"/>
      <c r="H33" s="29"/>
      <c r="I33" s="30"/>
      <c r="J33" s="30"/>
      <c r="K33" s="30"/>
      <c r="L33" s="5" t="str">
        <f>IF(Formato!$C33&lt;&gt;"",MONTH(C33),"")</f>
        <v/>
      </c>
      <c r="M33" s="6" t="str">
        <f>IF(Formato!$G33&lt;&gt;"",MONTH(G33),"")</f>
        <v/>
      </c>
    </row>
    <row r="34" spans="1:14" ht="15" x14ac:dyDescent="0.2">
      <c r="A34" s="28"/>
      <c r="B34" s="28"/>
      <c r="C34" s="29"/>
      <c r="D34" s="30"/>
      <c r="E34" s="28"/>
      <c r="F34" s="30"/>
      <c r="G34" s="29"/>
      <c r="H34" s="29"/>
      <c r="I34" s="30"/>
      <c r="J34" s="30"/>
      <c r="K34" s="30"/>
      <c r="L34" s="5" t="str">
        <f>IF(Formato!$C34&lt;&gt;"",MONTH(C34),"")</f>
        <v/>
      </c>
      <c r="M34" s="6" t="str">
        <f>IF(Formato!$G34&lt;&gt;"",MONTH(G34),"")</f>
        <v/>
      </c>
    </row>
    <row r="35" spans="1:14" ht="15" x14ac:dyDescent="0.2">
      <c r="A35" s="28"/>
      <c r="B35" s="28"/>
      <c r="C35" s="29"/>
      <c r="D35" s="30"/>
      <c r="E35" s="28"/>
      <c r="F35" s="30"/>
      <c r="G35" s="29"/>
      <c r="H35" s="29"/>
      <c r="I35" s="30"/>
      <c r="J35" s="30"/>
      <c r="K35" s="30"/>
      <c r="L35" s="5" t="str">
        <f>IF(Formato!$C35&lt;&gt;"",MONTH(C35),"")</f>
        <v/>
      </c>
      <c r="M35" s="6" t="str">
        <f>IF(Formato!$G35&lt;&gt;"",MONTH(G35),"")</f>
        <v/>
      </c>
    </row>
    <row r="36" spans="1:14" ht="15" x14ac:dyDescent="0.2">
      <c r="A36" s="28"/>
      <c r="B36" s="28"/>
      <c r="C36" s="29"/>
      <c r="D36" s="30"/>
      <c r="E36" s="28"/>
      <c r="F36" s="30"/>
      <c r="G36" s="29"/>
      <c r="H36" s="29"/>
      <c r="I36" s="30"/>
      <c r="J36" s="30"/>
      <c r="K36" s="30"/>
      <c r="L36" s="5" t="str">
        <f>IF(Formato!$C36&lt;&gt;"",MONTH(C36),"")</f>
        <v/>
      </c>
      <c r="M36" s="6" t="str">
        <f>IF(Formato!$G36&lt;&gt;"",MONTH(G36),"")</f>
        <v/>
      </c>
    </row>
    <row r="37" spans="1:14" ht="15" x14ac:dyDescent="0.2">
      <c r="A37" s="28"/>
      <c r="B37" s="28"/>
      <c r="C37" s="29"/>
      <c r="D37" s="30"/>
      <c r="E37" s="28"/>
      <c r="F37" s="30"/>
      <c r="G37" s="29"/>
      <c r="H37" s="29"/>
      <c r="I37" s="30"/>
      <c r="J37" s="30"/>
      <c r="K37" s="30"/>
      <c r="L37" s="5" t="str">
        <f>IF(Formato!$C37&lt;&gt;"",MONTH(C37),"")</f>
        <v/>
      </c>
      <c r="M37" s="6" t="str">
        <f>IF(Formato!$G37&lt;&gt;"",MONTH(G37),"")</f>
        <v/>
      </c>
    </row>
    <row r="38" spans="1:14" ht="15" x14ac:dyDescent="0.2">
      <c r="A38" s="28"/>
      <c r="B38" s="28"/>
      <c r="C38" s="29"/>
      <c r="D38" s="30"/>
      <c r="E38" s="28"/>
      <c r="F38" s="30"/>
      <c r="G38" s="29"/>
      <c r="H38" s="29"/>
      <c r="I38" s="30"/>
      <c r="J38" s="30"/>
      <c r="K38" s="30"/>
      <c r="L38" s="5" t="str">
        <f>IF(Formato!$C38&lt;&gt;"",MONTH(C38),"")</f>
        <v/>
      </c>
      <c r="M38" s="6" t="str">
        <f>IF(Formato!$G38&lt;&gt;"",MONTH(G38),"")</f>
        <v/>
      </c>
    </row>
    <row r="39" spans="1:14" ht="15" x14ac:dyDescent="0.2">
      <c r="A39" s="28"/>
      <c r="B39" s="28"/>
      <c r="C39" s="29"/>
      <c r="D39" s="30"/>
      <c r="E39" s="28"/>
      <c r="F39" s="30"/>
      <c r="G39" s="29"/>
      <c r="H39" s="29"/>
      <c r="I39" s="30"/>
      <c r="J39" s="30"/>
      <c r="K39" s="30"/>
      <c r="L39" s="5" t="str">
        <f>IF(Formato!$C39&lt;&gt;"",MONTH(C39),"")</f>
        <v/>
      </c>
      <c r="M39" s="6" t="str">
        <f>IF(Formato!$G39&lt;&gt;"",MONTH(G39),"")</f>
        <v/>
      </c>
    </row>
    <row r="40" spans="1:14" ht="15" x14ac:dyDescent="0.2">
      <c r="A40" s="28"/>
      <c r="B40" s="28"/>
      <c r="C40" s="29"/>
      <c r="D40" s="30"/>
      <c r="E40" s="28"/>
      <c r="F40" s="30"/>
      <c r="G40" s="29"/>
      <c r="H40" s="29"/>
      <c r="I40" s="30"/>
      <c r="J40" s="30"/>
      <c r="K40" s="30"/>
      <c r="L40" s="5" t="str">
        <f>IF(Formato!$C40&lt;&gt;"",MONTH(C40),"")</f>
        <v/>
      </c>
      <c r="M40" s="6" t="str">
        <f>IF(Formato!$G40&lt;&gt;"",MONTH(G40),"")</f>
        <v/>
      </c>
    </row>
    <row r="41" spans="1:14" ht="15" x14ac:dyDescent="0.2">
      <c r="A41" s="28"/>
      <c r="B41" s="28"/>
      <c r="C41" s="29"/>
      <c r="D41" s="30"/>
      <c r="E41" s="28"/>
      <c r="F41" s="30"/>
      <c r="G41" s="29"/>
      <c r="H41" s="29"/>
      <c r="I41" s="30"/>
      <c r="J41" s="30"/>
      <c r="K41" s="30"/>
      <c r="L41" s="5" t="str">
        <f>IF(Formato!$C41&lt;&gt;"",MONTH(C41),"")</f>
        <v/>
      </c>
      <c r="M41" s="6" t="str">
        <f>IF(Formato!$G41&lt;&gt;"",MONTH(G41),"")</f>
        <v/>
      </c>
    </row>
    <row r="42" spans="1:14" ht="15" x14ac:dyDescent="0.2">
      <c r="A42" s="28"/>
      <c r="B42" s="28"/>
      <c r="C42" s="29"/>
      <c r="D42" s="30"/>
      <c r="E42" s="28"/>
      <c r="F42" s="30"/>
      <c r="G42" s="29"/>
      <c r="H42" s="29"/>
      <c r="I42" s="30"/>
      <c r="J42" s="30"/>
      <c r="K42" s="30"/>
      <c r="L42" s="5" t="str">
        <f>IF(Formato!$C42&lt;&gt;"",MONTH(C42),"")</f>
        <v/>
      </c>
      <c r="M42" s="6" t="str">
        <f>IF(Formato!$G42&lt;&gt;"",MONTH(G42),"")</f>
        <v/>
      </c>
    </row>
    <row r="43" spans="1:14" ht="15" x14ac:dyDescent="0.2">
      <c r="A43" s="28"/>
      <c r="B43" s="28"/>
      <c r="C43" s="29"/>
      <c r="D43" s="30"/>
      <c r="E43" s="28"/>
      <c r="F43" s="30"/>
      <c r="G43" s="29"/>
      <c r="H43" s="29"/>
      <c r="I43" s="30"/>
      <c r="J43" s="30"/>
      <c r="K43" s="30"/>
      <c r="L43" s="5" t="str">
        <f>IF(Formato!$C43&lt;&gt;"",MONTH(C43),"")</f>
        <v/>
      </c>
      <c r="M43" s="6" t="str">
        <f>IF(Formato!$G43&lt;&gt;"",MONTH(G43),"")</f>
        <v/>
      </c>
    </row>
    <row r="44" spans="1:14" ht="15" x14ac:dyDescent="0.2">
      <c r="A44" s="28"/>
      <c r="B44" s="28"/>
      <c r="C44" s="29"/>
      <c r="D44" s="30"/>
      <c r="E44" s="28"/>
      <c r="F44" s="30"/>
      <c r="G44" s="29"/>
      <c r="H44" s="29"/>
      <c r="I44" s="30"/>
      <c r="J44" s="30"/>
      <c r="K44" s="30"/>
      <c r="L44" s="18" t="str">
        <f>IF(Formato!$C44&lt;&gt;"",MONTH(C44),"")</f>
        <v/>
      </c>
      <c r="M44" s="19" t="str">
        <f>IF(Formato!$G44&lt;&gt;"",MONTH(G44),"")</f>
        <v/>
      </c>
    </row>
    <row r="46" spans="1:14" x14ac:dyDescent="0.2">
      <c r="B46" s="1"/>
      <c r="C46" s="1"/>
      <c r="D46" s="1"/>
      <c r="E46" s="1"/>
    </row>
    <row r="47" spans="1:14" x14ac:dyDescent="0.2">
      <c r="M47" s="20" t="s">
        <v>43</v>
      </c>
    </row>
    <row r="48" spans="1:14" ht="39.75" customHeight="1" x14ac:dyDescent="0.2">
      <c r="M48" s="46" t="s">
        <v>44</v>
      </c>
      <c r="N48" s="46"/>
    </row>
  </sheetData>
  <sheetProtection selectLockedCells="1"/>
  <mergeCells count="6">
    <mergeCell ref="M48:N48"/>
    <mergeCell ref="A6:I6"/>
    <mergeCell ref="C1:D1"/>
    <mergeCell ref="I1:L1"/>
    <mergeCell ref="I2:L2"/>
    <mergeCell ref="D7:F7"/>
  </mergeCells>
  <phoneticPr fontId="3" type="noConversion"/>
  <dataValidations count="5">
    <dataValidation type="whole" allowBlank="1" showInputMessage="1" showErrorMessage="1" errorTitle="Error de número de mes" error="Solo el número del mes a reportar, valores entre 1 y 12_x000a_" promptTitle="Número del mes a reportar" prompt="Valores entre 1 y 12" sqref="B1">
      <formula1>1</formula1>
      <formula2>12</formula2>
    </dataValidation>
    <dataValidation type="list" allowBlank="1" showInputMessage="1" showErrorMessage="1" sqref="F11:F44">
      <formula1>CRespuestas</formula1>
    </dataValidation>
    <dataValidation type="list" allowBlank="1" showInputMessage="1" showErrorMessage="1" errorTitle="Error" error="Seleccione alguna de las modalidades_x000a_" promptTitle="Respuesta Otograda" prompt="Seleccione la modalidad bajo la cual se otorgó la respuesta_x000a_" sqref="F10">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44 H10:H14">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44">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usuario</cp:lastModifiedBy>
  <cp:revision/>
  <dcterms:created xsi:type="dcterms:W3CDTF">2017-10-19T22:18:57Z</dcterms:created>
  <dcterms:modified xsi:type="dcterms:W3CDTF">2019-08-01T19:50:54Z</dcterms:modified>
</cp:coreProperties>
</file>